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arioCurriculoLIVRECON" sheetId="1" state="visible" r:id="rId2"/>
    <sheet name="Plan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<sst xmlns="http://schemas.openxmlformats.org/spreadsheetml/2006/main" count="53" uniqueCount="38">
  <si>
    <t xml:space="preserve">Formulário de Avaliação da Trajetória Acadêmica / Profissional</t>
  </si>
  <si>
    <t xml:space="preserve">CHAMADA PÚBLICA 02/2023 – SELEÇÃO DE CANDIDATOS/AS A ALUNO/A ESPECIAL </t>
  </si>
  <si>
    <r>
      <rPr>
        <b val="true"/>
        <sz val="11"/>
        <color rgb="FF000000"/>
        <rFont val="Calibri"/>
        <family val="2"/>
        <charset val="1"/>
      </rPr>
      <t xml:space="preserve">Candidato(a): </t>
    </r>
    <r>
      <rPr>
        <b val="true"/>
        <sz val="11"/>
        <color rgb="FFFF0000"/>
        <rFont val="Calibri"/>
        <family val="2"/>
        <charset val="1"/>
      </rPr>
      <t xml:space="preserve">DIGITE SEU NOME AQUI EM LETRAS MAIÚSCULAS</t>
    </r>
  </si>
  <si>
    <t xml:space="preserve">Nota</t>
  </si>
  <si>
    <t xml:space="preserve">I - FORMAÇÃO ACADÊMICA</t>
  </si>
  <si>
    <t xml:space="preserve">Item</t>
  </si>
  <si>
    <t xml:space="preserve">Quant.</t>
  </si>
  <si>
    <t xml:space="preserve">Pontos</t>
  </si>
  <si>
    <t xml:space="preserve">1.</t>
  </si>
  <si>
    <t xml:space="preserve">Curso de graduação</t>
  </si>
  <si>
    <t xml:space="preserve">a)</t>
  </si>
  <si>
    <t xml:space="preserve">Curso superior na área do mestrado (cursos de licenciatura em Pedagogia, Química, Física, Biologia, Ciências ou Matemática)</t>
  </si>
  <si>
    <t xml:space="preserve">b)</t>
  </si>
  <si>
    <t xml:space="preserve">Curso superior fora da área do mestrado</t>
  </si>
  <si>
    <t xml:space="preserve">2.</t>
  </si>
  <si>
    <r>
      <rPr>
        <b val="true"/>
        <sz val="10"/>
        <color rgb="FF000000"/>
        <rFont val="Arial"/>
        <family val="2"/>
        <charset val="1"/>
      </rPr>
      <t xml:space="preserve">Curso de pós-graduação </t>
    </r>
    <r>
      <rPr>
        <b val="true"/>
        <i val="true"/>
        <sz val="10"/>
        <color rgb="FF000000"/>
        <rFont val="Arial"/>
        <family val="2"/>
        <charset val="1"/>
      </rPr>
      <t xml:space="preserve">lato sensu e stricto sensu</t>
    </r>
  </si>
  <si>
    <t xml:space="preserve">Mestrado na área do Programa (especializações na área de educação ou de ensino de Ciências e Matemática)</t>
  </si>
  <si>
    <t xml:space="preserve">Especialização na área do Programa (especializações na área de educação ou de ensino de Ciências e Matemática)</t>
  </si>
  <si>
    <t xml:space="preserve">c)</t>
  </si>
  <si>
    <t xml:space="preserve">Mestrado ou Especialização fora da área do mestrado</t>
  </si>
  <si>
    <t xml:space="preserve">3.</t>
  </si>
  <si>
    <t xml:space="preserve">Atuação discente</t>
  </si>
  <si>
    <t xml:space="preserve">Monitoria (por semestre)</t>
  </si>
  <si>
    <t xml:space="preserve">Bolsista ou voluntário em projeto de iniciação científica (por projeto)</t>
  </si>
  <si>
    <t xml:space="preserve">Participação em projeto de iniciação à docência e/ou Residência Pedagógica (por ano) </t>
  </si>
  <si>
    <t xml:space="preserve">d)</t>
  </si>
  <si>
    <t xml:space="preserve">Participação em projeto de extensão (por projeto)</t>
  </si>
  <si>
    <t xml:space="preserve">Pontuação da formação acadêmica (FA)</t>
  </si>
  <si>
    <t xml:space="preserve">II - EXPERIÊNCIA PROFISSIONAL</t>
  </si>
  <si>
    <t xml:space="preserve">Atuação profissional em educação - fora do magistério</t>
  </si>
  <si>
    <t xml:space="preserve">Na área do mestrado: ensino de Ciências e Matemática (por ano)</t>
  </si>
  <si>
    <t xml:space="preserve">Fora da área do mestrado (por ano)</t>
  </si>
  <si>
    <t xml:space="preserve">Atuação profissional no magistério</t>
  </si>
  <si>
    <t xml:space="preserve">Exercício de magistério no ensino superior na área de Matemática, de Ciências Naturais ou de disciplinas didáticas ou pedagógicas em cursos de licenciatura em Matemática, Química, Ciências, Física e Biologia (por ano)</t>
  </si>
  <si>
    <t xml:space="preserve">Exercício de magistério na educação básica em disciplinas da área de Ciências Naturais e Matemática (por ano)</t>
  </si>
  <si>
    <t xml:space="preserve">Exercício de magistério na educação básica ou no ensino superior em áreas não vinculadas às previstas nos itens anteriores(por ano)</t>
  </si>
  <si>
    <t xml:space="preserve">Pontuação da experiência profissional (EP)</t>
  </si>
  <si>
    <t xml:space="preserve">Declaro que este formulário contém informações completas e exatas e que aceito o sistema e os critérios adotados pelo IFG para avaliar-me.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</si>
</sst>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EEECE1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right" vertical="bottom" textRotation="0" wrapText="false" indent="0" shrinkToFit="false"/>
      <protection locked="false" hidden="true"/>
    </xf>
    <xf numFmtId="164" fontId="4" fillId="0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2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2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6" fontId="8" fillId="0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7" activeCellId="0" sqref="B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.14"/>
    <col collapsed="false" customWidth="true" hidden="false" outlineLevel="0" max="2" min="2" style="0" width="76.71"/>
    <col collapsed="false" customWidth="true" hidden="false" outlineLevel="0" max="3" min="3" style="0" width="7"/>
    <col collapsed="false" customWidth="true" hidden="false" outlineLevel="0" max="4" min="4" style="0" width="7.15"/>
  </cols>
  <sheetData>
    <row r="1" customFormat="false" ht="15" hidden="false" customHeight="true" outlineLevel="0" collapsed="false">
      <c r="A1" s="1" t="s">
        <v>0</v>
      </c>
      <c r="B1" s="1"/>
      <c r="C1" s="1"/>
      <c r="D1" s="1"/>
    </row>
    <row r="2" customFormat="false" ht="11.25" hidden="false" customHeight="true" outlineLevel="0" collapsed="false">
      <c r="A2" s="2" t="s">
        <v>1</v>
      </c>
      <c r="B2" s="3"/>
      <c r="C2" s="3"/>
      <c r="D2" s="4"/>
    </row>
    <row r="3" customFormat="false" ht="15" hidden="false" customHeight="false" outlineLevel="0" collapsed="false">
      <c r="A3" s="5" t="s">
        <v>2</v>
      </c>
      <c r="B3" s="5"/>
      <c r="C3" s="6" t="s">
        <v>3</v>
      </c>
      <c r="D3" s="7" t="n">
        <f aca="false">SUM(D18,D28)</f>
        <v>0</v>
      </c>
    </row>
    <row r="4" customFormat="false" ht="12" hidden="false" customHeight="true" outlineLevel="0" collapsed="false">
      <c r="A4" s="8" t="s">
        <v>4</v>
      </c>
      <c r="B4" s="8"/>
      <c r="C4" s="8"/>
      <c r="D4" s="8"/>
    </row>
    <row r="5" customFormat="false" ht="11.25" hidden="false" customHeight="true" outlineLevel="0" collapsed="false">
      <c r="A5" s="9" t="s">
        <v>5</v>
      </c>
      <c r="B5" s="9"/>
      <c r="C5" s="10" t="s">
        <v>6</v>
      </c>
      <c r="D5" s="10" t="s">
        <v>7</v>
      </c>
    </row>
    <row r="6" customFormat="false" ht="12" hidden="false" customHeight="true" outlineLevel="0" collapsed="false">
      <c r="A6" s="11" t="s">
        <v>8</v>
      </c>
      <c r="B6" s="12" t="s">
        <v>9</v>
      </c>
      <c r="C6" s="12"/>
      <c r="D6" s="12"/>
    </row>
    <row r="7" customFormat="false" ht="25.5" hidden="false" customHeight="true" outlineLevel="0" collapsed="false">
      <c r="A7" s="13" t="s">
        <v>10</v>
      </c>
      <c r="B7" s="14" t="s">
        <v>11</v>
      </c>
      <c r="C7" s="15"/>
      <c r="D7" s="16" t="n">
        <f aca="false">C7*0.6</f>
        <v>0</v>
      </c>
    </row>
    <row r="8" customFormat="false" ht="13.5" hidden="false" customHeight="true" outlineLevel="0" collapsed="false">
      <c r="A8" s="13" t="s">
        <v>12</v>
      </c>
      <c r="B8" s="17" t="s">
        <v>13</v>
      </c>
      <c r="C8" s="15"/>
      <c r="D8" s="16" t="n">
        <f aca="false">C8*0.2</f>
        <v>0</v>
      </c>
    </row>
    <row r="9" customFormat="false" ht="12" hidden="false" customHeight="true" outlineLevel="0" collapsed="false">
      <c r="A9" s="18" t="s">
        <v>14</v>
      </c>
      <c r="B9" s="19" t="s">
        <v>15</v>
      </c>
      <c r="C9" s="19"/>
      <c r="D9" s="19"/>
    </row>
    <row r="10" customFormat="false" ht="26.25" hidden="false" customHeight="false" outlineLevel="0" collapsed="false">
      <c r="A10" s="13" t="s">
        <v>10</v>
      </c>
      <c r="B10" s="14" t="s">
        <v>16</v>
      </c>
      <c r="C10" s="15"/>
      <c r="D10" s="16" t="n">
        <f aca="false">C10*0.6</f>
        <v>0</v>
      </c>
    </row>
    <row r="11" customFormat="false" ht="26.25" hidden="false" customHeight="false" outlineLevel="0" collapsed="false">
      <c r="A11" s="13" t="s">
        <v>12</v>
      </c>
      <c r="B11" s="14" t="s">
        <v>17</v>
      </c>
      <c r="C11" s="15"/>
      <c r="D11" s="16" t="n">
        <f aca="false">C11*0.4</f>
        <v>0</v>
      </c>
    </row>
    <row r="12" customFormat="false" ht="14.25" hidden="false" customHeight="true" outlineLevel="0" collapsed="false">
      <c r="A12" s="13" t="s">
        <v>18</v>
      </c>
      <c r="B12" s="17" t="s">
        <v>19</v>
      </c>
      <c r="C12" s="15"/>
      <c r="D12" s="16" t="n">
        <f aca="false">C12*0.2</f>
        <v>0</v>
      </c>
    </row>
    <row r="13" customFormat="false" ht="12.75" hidden="false" customHeight="true" outlineLevel="0" collapsed="false">
      <c r="A13" s="18" t="s">
        <v>20</v>
      </c>
      <c r="B13" s="19" t="s">
        <v>21</v>
      </c>
      <c r="C13" s="19"/>
      <c r="D13" s="19"/>
    </row>
    <row r="14" customFormat="false" ht="15.75" hidden="false" customHeight="false" outlineLevel="0" collapsed="false">
      <c r="A14" s="13" t="s">
        <v>10</v>
      </c>
      <c r="B14" s="17" t="s">
        <v>22</v>
      </c>
      <c r="C14" s="15"/>
      <c r="D14" s="16" t="n">
        <f aca="false">C14*0.1</f>
        <v>0</v>
      </c>
    </row>
    <row r="15" customFormat="false" ht="15.75" hidden="false" customHeight="false" outlineLevel="0" collapsed="false">
      <c r="A15" s="13" t="s">
        <v>12</v>
      </c>
      <c r="B15" s="17" t="s">
        <v>23</v>
      </c>
      <c r="C15" s="15"/>
      <c r="D15" s="16" t="n">
        <f aca="false">C15*0.1</f>
        <v>0</v>
      </c>
    </row>
    <row r="16" customFormat="false" ht="15.75" hidden="false" customHeight="false" outlineLevel="0" collapsed="false">
      <c r="A16" s="13" t="s">
        <v>18</v>
      </c>
      <c r="B16" s="17" t="s">
        <v>24</v>
      </c>
      <c r="C16" s="15"/>
      <c r="D16" s="16" t="n">
        <f aca="false">C16*0.1</f>
        <v>0</v>
      </c>
    </row>
    <row r="17" customFormat="false" ht="15.75" hidden="false" customHeight="false" outlineLevel="0" collapsed="false">
      <c r="A17" s="13" t="s">
        <v>25</v>
      </c>
      <c r="B17" s="17" t="s">
        <v>26</v>
      </c>
      <c r="C17" s="15"/>
      <c r="D17" s="16" t="n">
        <f aca="false">C17*0.1</f>
        <v>0</v>
      </c>
    </row>
    <row r="18" customFormat="false" ht="15.75" hidden="false" customHeight="false" outlineLevel="0" collapsed="false">
      <c r="A18" s="20" t="s">
        <v>27</v>
      </c>
      <c r="B18" s="20"/>
      <c r="C18" s="20"/>
      <c r="D18" s="21" t="n">
        <f aca="false">IF((IF(C7=1,D7,IF(C8=1,D8,0))+IF(C10=1,D10,IF(C12=1,D12,0))+IF(C11=1,D11,IF(C12=1,D12,0))+D14+D15+D16+D17)&gt;3,3,(IF(C7=1,D7,IF(C8=1,D8,0))+IF(C10=1,D10,IF(C12=1,D12,0))+ IF(C11=1,D11,IF(C12=1,D12,0))+D14+D15+D16+D17))</f>
        <v>0</v>
      </c>
    </row>
    <row r="19" customFormat="false" ht="15.75" hidden="false" customHeight="false" outlineLevel="0" collapsed="false">
      <c r="A19" s="8" t="s">
        <v>28</v>
      </c>
      <c r="B19" s="8"/>
      <c r="C19" s="8"/>
      <c r="D19" s="8"/>
    </row>
    <row r="20" customFormat="false" ht="11.25" hidden="false" customHeight="true" outlineLevel="0" collapsed="false">
      <c r="A20" s="9" t="s">
        <v>5</v>
      </c>
      <c r="B20" s="9"/>
      <c r="C20" s="10" t="s">
        <v>6</v>
      </c>
      <c r="D20" s="10" t="s">
        <v>7</v>
      </c>
    </row>
    <row r="21" customFormat="false" ht="14.25" hidden="false" customHeight="true" outlineLevel="0" collapsed="false">
      <c r="A21" s="11" t="s">
        <v>8</v>
      </c>
      <c r="B21" s="12" t="s">
        <v>29</v>
      </c>
      <c r="C21" s="12"/>
      <c r="D21" s="12"/>
    </row>
    <row r="22" customFormat="false" ht="14.25" hidden="false" customHeight="true" outlineLevel="0" collapsed="false">
      <c r="A22" s="13" t="s">
        <v>10</v>
      </c>
      <c r="B22" s="17" t="s">
        <v>30</v>
      </c>
      <c r="C22" s="15"/>
      <c r="D22" s="16" t="n">
        <f aca="false">C22*0.2</f>
        <v>0</v>
      </c>
    </row>
    <row r="23" customFormat="false" ht="15.75" hidden="false" customHeight="false" outlineLevel="0" collapsed="false">
      <c r="A23" s="13" t="s">
        <v>12</v>
      </c>
      <c r="B23" s="17" t="s">
        <v>31</v>
      </c>
      <c r="C23" s="15"/>
      <c r="D23" s="16" t="n">
        <f aca="false">C23*0.1</f>
        <v>0</v>
      </c>
    </row>
    <row r="24" customFormat="false" ht="15" hidden="false" customHeight="true" outlineLevel="0" collapsed="false">
      <c r="A24" s="18" t="s">
        <v>14</v>
      </c>
      <c r="B24" s="19" t="s">
        <v>32</v>
      </c>
      <c r="C24" s="19"/>
      <c r="D24" s="19"/>
    </row>
    <row r="25" customFormat="false" ht="39" hidden="false" customHeight="false" outlineLevel="0" collapsed="false">
      <c r="A25" s="13" t="s">
        <v>10</v>
      </c>
      <c r="B25" s="14" t="s">
        <v>33</v>
      </c>
      <c r="C25" s="15"/>
      <c r="D25" s="16" t="n">
        <f aca="false">C25*0.4</f>
        <v>0</v>
      </c>
    </row>
    <row r="26" customFormat="false" ht="26.25" hidden="false" customHeight="false" outlineLevel="0" collapsed="false">
      <c r="A26" s="13" t="s">
        <v>12</v>
      </c>
      <c r="B26" s="14" t="s">
        <v>34</v>
      </c>
      <c r="C26" s="15"/>
      <c r="D26" s="16" t="n">
        <f aca="false">C26*0.4</f>
        <v>0</v>
      </c>
    </row>
    <row r="27" customFormat="false" ht="26.25" hidden="false" customHeight="false" outlineLevel="0" collapsed="false">
      <c r="A27" s="13" t="s">
        <v>18</v>
      </c>
      <c r="B27" s="14" t="s">
        <v>35</v>
      </c>
      <c r="C27" s="15"/>
      <c r="D27" s="16" t="n">
        <f aca="false">C27*0.3</f>
        <v>0</v>
      </c>
    </row>
    <row r="28" customFormat="false" ht="14.25" hidden="false" customHeight="true" outlineLevel="0" collapsed="false">
      <c r="A28" s="20" t="s">
        <v>36</v>
      </c>
      <c r="B28" s="20"/>
      <c r="C28" s="20"/>
      <c r="D28" s="21" t="n">
        <f aca="false">SUM(D25:D27,D22:D23)</f>
        <v>0</v>
      </c>
    </row>
    <row r="29" customFormat="false" ht="15" hidden="false" customHeight="true" outlineLevel="0" collapsed="false">
      <c r="A29" s="22" t="s">
        <v>37</v>
      </c>
      <c r="B29" s="22"/>
      <c r="C29" s="22"/>
      <c r="D29" s="22"/>
    </row>
    <row r="30" customFormat="false" ht="15" hidden="false" customHeight="false" outlineLevel="0" collapsed="false">
      <c r="A30" s="22"/>
      <c r="B30" s="22"/>
      <c r="C30" s="22"/>
      <c r="D30" s="22"/>
    </row>
  </sheetData>
  <mergeCells count="12">
    <mergeCell ref="A1:D1"/>
    <mergeCell ref="A3:B3"/>
    <mergeCell ref="A5:B5"/>
    <mergeCell ref="B6:D6"/>
    <mergeCell ref="B9:D9"/>
    <mergeCell ref="B13:D13"/>
    <mergeCell ref="A18:C18"/>
    <mergeCell ref="A20:B20"/>
    <mergeCell ref="B21:D21"/>
    <mergeCell ref="B24:D24"/>
    <mergeCell ref="A28:C28"/>
    <mergeCell ref="A29:D30"/>
  </mergeCells>
  <conditionalFormatting sqref="A7:D7">
    <cfRule type="expression" priority="2" aboveAverage="0" equalAverage="0" bottom="0" percent="0" rank="0" text="" dxfId="0">
      <formula>($C$7+$C$8)&gt;1</formula>
    </cfRule>
  </conditionalFormatting>
  <conditionalFormatting sqref="A8:D8">
    <cfRule type="expression" priority="3" aboveAverage="0" equalAverage="0" bottom="0" percent="0" rank="0" text="" dxfId="1">
      <formula>($C$7+$C$8)&gt;1</formula>
    </cfRule>
  </conditionalFormatting>
  <conditionalFormatting sqref="A10:D11">
    <cfRule type="expression" priority="4" aboveAverage="0" equalAverage="0" bottom="0" percent="0" rank="0" text="" dxfId="2">
      <formula>($C$10+$C$12)&gt;1</formula>
    </cfRule>
  </conditionalFormatting>
  <conditionalFormatting sqref="A12:D12">
    <cfRule type="expression" priority="5" aboveAverage="0" equalAverage="0" bottom="0" percent="0" rank="0" text="" dxfId="3">
      <formula>($C$10+$C$12)&gt;1</formula>
    </cfRule>
  </conditionalFormatting>
  <dataValidations count="6">
    <dataValidation allowBlank="true" errorStyle="stop" operator="between" showDropDown="false" showErrorMessage="true" showInputMessage="true" sqref="D2" type="list">
      <formula1>"2016,2017,2018,2019"</formula1>
      <formula2>0</formula2>
    </dataValidation>
    <dataValidation allowBlank="true" errorStyle="stop" operator="between" prompt="Informe apenas uma das opções: a) especialização na área do mestrado ou b) especialização fora da área de mestrado. No caso de informar duas especializações apenas a feita na área do mestrado será contabilizada." promptTitle="Curso de pós-graduação" showDropDown="false" showErrorMessage="true" showInputMessage="true" sqref="C10:C12" type="list">
      <formula1>"0,1"</formula1>
      <formula2>0</formula2>
    </dataValidation>
    <dataValidation allowBlank="true" errorStyle="stop" operator="between" prompt="Informe apenas uma das opções: a) curso superior na área do mestrado ou b) curso superior fora da área de mestrado. No caso de informar duas graduações apenas a feita na área do mestrado será contabilizada." promptTitle="Curso de graduação" showDropDown="false" showErrorMessage="true" showInputMessage="true" sqref="C8" type="list">
      <formula1>"0,1"</formula1>
      <formula2>0</formula2>
    </dataValidation>
    <dataValidation allowBlank="true" errorStyle="stop" operator="between" prompt="Informe apenas uma das opções: a) curso superior na área do mestrado ou b) curso superior fora da área de mestrado. No caso de informar duas graduações apenas a feita na área do mestrado será contabilizada.&#10;" promptTitle="Curso de graduação" showDropDown="false" showErrorMessage="true" showInputMessage="true" sqref="C7" type="list">
      <formula1>"0,1"</formula1>
      <formula2>0</formula2>
    </dataValidation>
    <dataValidation allowBlank="true" errorStyle="stop" operator="between" showDropDown="false" showErrorMessage="true" showInputMessage="true" sqref="C16:C17" type="list">
      <formula1>"0,1,2,3"</formula1>
      <formula2>0</formula2>
    </dataValidation>
    <dataValidation allowBlank="true" errorStyle="stop" operator="between" showDropDown="false" showErrorMessage="true" showInputMessage="true" sqref="C14:C15 C22:C23 C25:C27" type="list">
      <formula1>"0,1,2,3,4,5"</formula1>
      <formula2>0</formula2>
    </dataValidation>
  </dataValidations>
  <printOptions headings="false" gridLines="false" gridLinesSet="true" horizontalCentered="true" verticalCentered="true"/>
  <pageMargins left="0.472222222222222" right="0.275694444444444" top="0.472222222222222" bottom="0.51180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2016-02-11T08:54:42Z</dcterms:created>
  <dc:creator>Rodrigo Claudino Diogo</dc:creator>
  <dc:description/>
  <dc:language>pt-BR</dc:language>
  <cp:lastModifiedBy/>
  <cp:lastPrinted>2016-03-02T23:42:01Z</cp:lastPrinted>
  <dcterms:modified xsi:type="dcterms:W3CDTF">2023-06-21T12:53:21Z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